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YandexDisk\Onlyspin\Соревнования\OnlySpin Perch Pro 2026\ДОК\"/>
    </mc:Choice>
  </mc:AlternateContent>
  <xr:revisionPtr revIDLastSave="0" documentId="13_ncr:1_{0086FA67-05D3-449D-A80D-827E24F9DD47}" xr6:coauthVersionLast="45" xr6:coauthVersionMax="45" xr10:uidLastSave="{00000000-0000-0000-0000-000000000000}"/>
  <bookViews>
    <workbookView xWindow="-113" yWindow="-113" windowWidth="24267" windowHeight="12535" xr2:uid="{00000000-000D-0000-FFFF-FFFF00000000}"/>
  </bookViews>
  <sheets>
    <sheet name="Лист1" sheetId="1" r:id="rId1"/>
  </sheets>
  <definedNames>
    <definedName name="_xlnm._FilterDatabase" localSheetId="0" hidden="1">Лист1!$A$1:$N$38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4" i="1" l="1" a="1"/>
  <c r="M24" i="1" s="1"/>
  <c r="M25" i="1" a="1"/>
  <c r="M25" i="1" s="1"/>
  <c r="M10" i="1" a="1"/>
  <c r="M10" i="1" s="1"/>
  <c r="M7" i="1" a="1"/>
  <c r="M7" i="1" s="1"/>
  <c r="M4" i="1" a="1"/>
  <c r="M4" i="1" s="1"/>
  <c r="M18" i="1" a="1"/>
  <c r="M18" i="1" s="1"/>
  <c r="M6" i="1" a="1"/>
  <c r="M6" i="1" s="1"/>
  <c r="M11" i="1" a="1"/>
  <c r="M11" i="1" s="1"/>
  <c r="M38" i="1" a="1"/>
  <c r="M38" i="1" s="1"/>
  <c r="M12" i="1" a="1"/>
  <c r="M12" i="1" s="1"/>
  <c r="M20" i="1" a="1"/>
  <c r="M20" i="1" s="1"/>
  <c r="M27" i="1" a="1"/>
  <c r="M27" i="1" s="1"/>
  <c r="M13" i="1" a="1"/>
  <c r="M13" i="1" s="1"/>
  <c r="M17" i="1" a="1"/>
  <c r="M17" i="1" s="1"/>
  <c r="M37" i="1" a="1"/>
  <c r="M37" i="1" s="1"/>
  <c r="M36" i="1" a="1"/>
  <c r="M36" i="1" s="1"/>
  <c r="M35" i="1" a="1"/>
  <c r="M35" i="1" s="1"/>
  <c r="M2" i="1" a="1"/>
  <c r="M2" i="1" s="1"/>
  <c r="M26" i="1" a="1"/>
  <c r="M26" i="1" s="1"/>
  <c r="M15" i="1" a="1"/>
  <c r="M15" i="1" s="1"/>
  <c r="M8" i="1" a="1"/>
  <c r="M8" i="1" s="1"/>
  <c r="M34" i="1" a="1"/>
  <c r="M34" i="1" s="1"/>
  <c r="M19" i="1" a="1"/>
  <c r="M19" i="1" s="1"/>
  <c r="M28" i="1" a="1"/>
  <c r="M28" i="1" s="1"/>
  <c r="M33" i="1" a="1"/>
  <c r="M33" i="1" s="1"/>
  <c r="M23" i="1" a="1"/>
  <c r="M23" i="1" s="1"/>
  <c r="M22" i="1" a="1"/>
  <c r="M22" i="1" s="1"/>
  <c r="M16" i="1" a="1"/>
  <c r="M16" i="1" s="1"/>
  <c r="M9" i="1" a="1"/>
  <c r="M9" i="1" s="1"/>
  <c r="M5" i="1" a="1"/>
  <c r="M5" i="1" s="1"/>
  <c r="M3" i="1" a="1"/>
  <c r="M3" i="1" s="1"/>
  <c r="M32" i="1" a="1"/>
  <c r="M32" i="1" s="1"/>
  <c r="M31" i="1" a="1"/>
  <c r="M31" i="1" s="1"/>
  <c r="M21" i="1" a="1"/>
  <c r="M21" i="1" s="1"/>
  <c r="M14" i="1" a="1"/>
  <c r="M14" i="1" s="1"/>
</calcChain>
</file>

<file path=xl/sharedStrings.xml><?xml version="1.0" encoding="utf-8"?>
<sst xmlns="http://schemas.openxmlformats.org/spreadsheetml/2006/main" count="125" uniqueCount="87">
  <si>
    <t>Итого</t>
  </si>
  <si>
    <t>Название команды</t>
  </si>
  <si>
    <t>Саранча Team</t>
  </si>
  <si>
    <t>AreaShop</t>
  </si>
  <si>
    <t>DME Team</t>
  </si>
  <si>
    <t>РыбалкаШоп</t>
  </si>
  <si>
    <t>МаксФишинг</t>
  </si>
  <si>
    <t>Fishbet</t>
  </si>
  <si>
    <t>Буква Ю</t>
  </si>
  <si>
    <t>Ой Фсё</t>
  </si>
  <si>
    <t>Ошибка404</t>
  </si>
  <si>
    <t>КузаБейтс</t>
  </si>
  <si>
    <t>OJAS</t>
  </si>
  <si>
    <t>Биба и Боба</t>
  </si>
  <si>
    <t>VIBRO</t>
  </si>
  <si>
    <t>Hard Fishing</t>
  </si>
  <si>
    <t>ЛиЛ</t>
  </si>
  <si>
    <t>Fishing Gang</t>
  </si>
  <si>
    <t>MetalProfMig</t>
  </si>
  <si>
    <t>Горький Фишерс</t>
  </si>
  <si>
    <t>Рожденные в СССР</t>
  </si>
  <si>
    <t>RDF Team</t>
  </si>
  <si>
    <t>OG FISHING</t>
  </si>
  <si>
    <t>Горький Фишерс 2</t>
  </si>
  <si>
    <t>Злой рыболовный спорт</t>
  </si>
  <si>
    <t>Дрим Тим</t>
  </si>
  <si>
    <t>ВК team</t>
  </si>
  <si>
    <t>Как так?</t>
  </si>
  <si>
    <t>Время три утра</t>
  </si>
  <si>
    <t>Шторм</t>
  </si>
  <si>
    <t>Уторников Павел Рашидович / Плясун Иван Игоревич</t>
  </si>
  <si>
    <t>Холуев Михаил Александрович / Вихров Денис Андреевич</t>
  </si>
  <si>
    <t>Полбенников Александр Игоревич / Полбенникова Елена Александровна</t>
  </si>
  <si>
    <t>Ходюшин Алексей Владимирович / Каныгина Валерия Игоревна</t>
  </si>
  <si>
    <t>Манузин Дмитрий Сергеевич / Колгатов Игорь Викторович</t>
  </si>
  <si>
    <t>Зайчук Виталий Александрович / Ветров Станислав Олегович</t>
  </si>
  <si>
    <t>Амелин Дмитрий Викторович / Вальтер Арнольд Игоревич</t>
  </si>
  <si>
    <t>Прокофьев Юрий Николаевич / Самойлов Кирилл Дмитриевич</t>
  </si>
  <si>
    <t>Шутов Максим Николаевич / Вольнов Виталий Александрович</t>
  </si>
  <si>
    <t>Митрохин Алексей Сергеевич / Домбровский Юрий Антонович</t>
  </si>
  <si>
    <t>Орехов Михаил Викторович / Камков Михаил Павлович</t>
  </si>
  <si>
    <t>Сердюк Владимир Алексеевич / Тимошенко Филипп Эдуардович</t>
  </si>
  <si>
    <t>Хозиков Алексей Геннадьевич / Залесный Кирилл Сергеевич</t>
  </si>
  <si>
    <t>Коваленок Александр Игоревич / Самко Алексей Михайловик</t>
  </si>
  <si>
    <t>Кленков Николай Анатольевич / Зубарев Сергей Николаевич</t>
  </si>
  <si>
    <t>Прусаков Михаил Михайлович / Трухин Вадим Георгевич</t>
  </si>
  <si>
    <t>Банный Олег Александрович / Кузьмин Максим Алексеевич</t>
  </si>
  <si>
    <t>Веремейчик Павел Игоревич / Кондратьев Алексей Владимирович</t>
  </si>
  <si>
    <t>Закусилов Илья Сергеевич / Костюничев Сергей Вячеславович</t>
  </si>
  <si>
    <t>Горбачев Александр Александрович / Малясов Владислав Евгеньевич</t>
  </si>
  <si>
    <t>Буераков Александр Алексеевич / Казаков Дмитрий Алексеевич</t>
  </si>
  <si>
    <t>Исрафилов Ленар Рамильевич / Стаханова Елена Вадимовна</t>
  </si>
  <si>
    <t>Севостьянов Дмитрий Юрьевич / Григорьевский Александр Сергеевич</t>
  </si>
  <si>
    <t>Бондарев Дмитрий Васильевич / Магомедов Ахмед Курбангаджиевич</t>
  </si>
  <si>
    <t>Зайцев Антон Сергеевич / Воронин Иван Дмитриевич</t>
  </si>
  <si>
    <t>Сафонов Борис Михайлович / Алексеев Андрей Викторович</t>
  </si>
  <si>
    <t>Гарапов Николай Максимович / Казбанов Максим Сергеевич</t>
  </si>
  <si>
    <t>Баркалов Константин Александрович / Бусенко Никита Игоревич</t>
  </si>
  <si>
    <t>Захаров Евгений Владимирович / Штин Егор Павлович</t>
  </si>
  <si>
    <t>Вольчик Борис Станиславович / Зайцев Александр Валентинович</t>
  </si>
  <si>
    <t>Гасников Кирилл Дмитриевич / Чеботарев Александр Сергеевич</t>
  </si>
  <si>
    <t>Кузьмин Николай Евгеньевич / Субботин Никита Евгеньевич</t>
  </si>
  <si>
    <t>Венев Матвей Ильич / Киров Глеб Игоревич</t>
  </si>
  <si>
    <t>Шишкин Дмитрий Дмитриевич / Муратов Марк Николаевич</t>
  </si>
  <si>
    <t>Устименко Даниил Владимирович / Пахомов Артём Николаевич</t>
  </si>
  <si>
    <t>РыбалкаШоп 2</t>
  </si>
  <si>
    <t>ФИО участников</t>
  </si>
  <si>
    <t>31+4</t>
  </si>
  <si>
    <t>27+4</t>
  </si>
  <si>
    <t>26+4</t>
  </si>
  <si>
    <t>25+3</t>
  </si>
  <si>
    <t>24+3</t>
  </si>
  <si>
    <t>23+3</t>
  </si>
  <si>
    <t>22+3</t>
  </si>
  <si>
    <t>20+3</t>
  </si>
  <si>
    <t>21+3</t>
  </si>
  <si>
    <t>Место</t>
  </si>
  <si>
    <t>Джиг Фишинг Дубна</t>
  </si>
  <si>
    <t>Двое против ветра</t>
  </si>
  <si>
    <t>SOVA Team</t>
  </si>
  <si>
    <t>Стрим</t>
  </si>
  <si>
    <t>ОнлиСпин</t>
  </si>
  <si>
    <t>Олд Скул</t>
  </si>
  <si>
    <t>Блесна и харизма</t>
  </si>
  <si>
    <t>Рыба моей мечты</t>
  </si>
  <si>
    <t>Рогозин Виктор Александрович / Дацюк Николай Николаевич (ОПОЗДАНИЕ)</t>
  </si>
  <si>
    <t>Акимов Даниил Александрович / Бабак Александр Олегович (ОПОЗДАНИЕ)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</si>
</sst>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workbookViewId="0">
      <pane ySplit="1" topLeftCell="A20" activePane="bottomLeft" state="frozen"/>
      <selection pane="bottomLeft" activeCell="P36" sqref="P36"/>
    </sheetView>
  </sheetViews>
  <sheetFormatPr defaultColWidth="8.88671875" defaultRowHeight="22.25" customHeight="1" x14ac:dyDescent="0.3"/>
  <cols>
    <col min="1" max="1" width="19.5546875" style="1" bestFit="1" customWidth="1"/>
    <col min="2" max="2" width="61.6640625" style="1" customWidth="1"/>
    <col min="3" max="12" width="6.33203125" style="2" customWidth="1"/>
    <col min="13" max="14" width="8.5546875" style="7" customWidth="1"/>
    <col min="15" max="16384" width="8.88671875" style="1"/>
  </cols>
  <sheetData>
    <row r="1" spans="1:14" s="3" customFormat="1" ht="38.200000000000003" customHeight="1" x14ac:dyDescent="0.3">
      <c r="A1" s="8" t="s">
        <v>1</v>
      </c>
      <c r="B1" s="8" t="s">
        <v>66</v>
      </c>
      <c r="C1" s="9">
        <v>1</v>
      </c>
      <c r="D1" s="9">
        <v>2</v>
      </c>
      <c r="E1" s="9">
        <v>3</v>
      </c>
      <c r="F1" s="9">
        <v>4</v>
      </c>
      <c r="G1" s="9">
        <v>5</v>
      </c>
      <c r="H1" s="9">
        <v>6</v>
      </c>
      <c r="I1" s="9">
        <v>7</v>
      </c>
      <c r="J1" s="9">
        <v>8</v>
      </c>
      <c r="K1" s="9">
        <v>9</v>
      </c>
      <c r="L1" s="9">
        <v>10</v>
      </c>
      <c r="M1" s="10" t="s">
        <v>0</v>
      </c>
      <c r="N1" s="10" t="s">
        <v>76</v>
      </c>
    </row>
    <row r="2" spans="1:14" s="6" customFormat="1" ht="22.25" customHeight="1" x14ac:dyDescent="0.3">
      <c r="A2" s="11" t="s">
        <v>13</v>
      </c>
      <c r="B2" s="11" t="s">
        <v>48</v>
      </c>
      <c r="C2" s="12" t="s">
        <v>67</v>
      </c>
      <c r="D2" s="12" t="s">
        <v>68</v>
      </c>
      <c r="E2" s="12" t="s">
        <v>69</v>
      </c>
      <c r="F2" s="12" t="s">
        <v>69</v>
      </c>
      <c r="G2" s="12" t="s">
        <v>69</v>
      </c>
      <c r="H2" s="12" t="s">
        <v>70</v>
      </c>
      <c r="I2" s="12" t="s">
        <v>71</v>
      </c>
      <c r="J2" s="12" t="s">
        <v>72</v>
      </c>
      <c r="K2" s="12" t="s">
        <v>73</v>
      </c>
      <c r="L2" s="12" t="s">
        <v>74</v>
      </c>
      <c r="M2" s="13">
        <f t="array" ref="M2">SUM(IFERROR(LEFT(C2:L2,FIND("+",C2:L2)-1)+MID(C2:L2,FIND("+",C2:L2)+1,99),C2:L2))</f>
        <v>285</v>
      </c>
      <c r="N2" s="14">
        <v>1</v>
      </c>
    </row>
    <row r="3" spans="1:14" s="6" customFormat="1" ht="22.25" customHeight="1" x14ac:dyDescent="0.3">
      <c r="A3" s="11" t="s">
        <v>77</v>
      </c>
      <c r="B3" s="11" t="s">
        <v>34</v>
      </c>
      <c r="C3" s="12" t="s">
        <v>68</v>
      </c>
      <c r="D3" s="12" t="s">
        <v>68</v>
      </c>
      <c r="E3" s="12" t="s">
        <v>68</v>
      </c>
      <c r="F3" s="12" t="s">
        <v>70</v>
      </c>
      <c r="G3" s="12" t="s">
        <v>71</v>
      </c>
      <c r="H3" s="12" t="s">
        <v>71</v>
      </c>
      <c r="I3" s="12" t="s">
        <v>71</v>
      </c>
      <c r="J3" s="12" t="s">
        <v>71</v>
      </c>
      <c r="K3" s="12" t="s">
        <v>74</v>
      </c>
      <c r="L3" s="12" t="s">
        <v>74</v>
      </c>
      <c r="M3" s="13">
        <f t="array" ref="M3">SUM(IFERROR(LEFT(C3:L3,FIND("+",C3:L3)-1)+MID(C3:L3,FIND("+",C3:L3)+1,99),C3:L3))</f>
        <v>275</v>
      </c>
      <c r="N3" s="14">
        <v>2</v>
      </c>
    </row>
    <row r="4" spans="1:14" s="6" customFormat="1" ht="22.25" customHeight="1" x14ac:dyDescent="0.3">
      <c r="A4" s="11" t="s">
        <v>20</v>
      </c>
      <c r="B4" s="11" t="s">
        <v>55</v>
      </c>
      <c r="C4" s="12">
        <v>18</v>
      </c>
      <c r="D4" s="12">
        <v>19</v>
      </c>
      <c r="E4" s="12" t="s">
        <v>70</v>
      </c>
      <c r="F4" s="12">
        <v>17</v>
      </c>
      <c r="G4" s="12" t="s">
        <v>75</v>
      </c>
      <c r="H4" s="12" t="s">
        <v>69</v>
      </c>
      <c r="I4" s="12" t="s">
        <v>71</v>
      </c>
      <c r="J4" s="12">
        <v>15</v>
      </c>
      <c r="K4" s="12">
        <v>15</v>
      </c>
      <c r="L4" s="12">
        <v>18</v>
      </c>
      <c r="M4" s="13">
        <f t="array" ref="M4">SUM(IFERROR(LEFT(C4:L4,FIND("+",C4:L4)-1)+MID(C4:L4,FIND("+",C4:L4)+1,99),C4:L4))</f>
        <v>211</v>
      </c>
      <c r="N4" s="14">
        <v>3</v>
      </c>
    </row>
    <row r="5" spans="1:14" s="6" customFormat="1" ht="22.25" customHeight="1" x14ac:dyDescent="0.3">
      <c r="A5" s="11" t="s">
        <v>79</v>
      </c>
      <c r="B5" s="11" t="s">
        <v>35</v>
      </c>
      <c r="C5" s="12">
        <v>18</v>
      </c>
      <c r="D5" s="12">
        <v>19</v>
      </c>
      <c r="E5" s="12" t="s">
        <v>74</v>
      </c>
      <c r="F5" s="12">
        <v>18</v>
      </c>
      <c r="G5" s="12" t="s">
        <v>75</v>
      </c>
      <c r="H5" s="12">
        <v>19</v>
      </c>
      <c r="I5" s="12">
        <v>19</v>
      </c>
      <c r="J5" s="12" t="s">
        <v>71</v>
      </c>
      <c r="K5" s="12">
        <v>19</v>
      </c>
      <c r="L5" s="12">
        <v>18</v>
      </c>
      <c r="M5" s="13">
        <f t="array" ref="M5">SUM(IFERROR(LEFT(C5:L5,FIND("+",C5:L5)-1)+MID(C5:L5,FIND("+",C5:L5)+1,99),C5:L5))</f>
        <v>204</v>
      </c>
      <c r="N5" s="14">
        <v>4</v>
      </c>
    </row>
    <row r="6" spans="1:14" s="6" customFormat="1" ht="22.25" customHeight="1" x14ac:dyDescent="0.3">
      <c r="A6" s="11" t="s">
        <v>9</v>
      </c>
      <c r="B6" s="11" t="s">
        <v>44</v>
      </c>
      <c r="C6" s="12" t="s">
        <v>69</v>
      </c>
      <c r="D6" s="12">
        <v>19</v>
      </c>
      <c r="E6" s="12">
        <v>19</v>
      </c>
      <c r="F6" s="12">
        <v>19</v>
      </c>
      <c r="G6" s="12">
        <v>19</v>
      </c>
      <c r="H6" s="12">
        <v>18</v>
      </c>
      <c r="I6" s="12">
        <v>17</v>
      </c>
      <c r="J6" s="12">
        <v>17</v>
      </c>
      <c r="K6" s="12">
        <v>17</v>
      </c>
      <c r="L6" s="12">
        <v>16</v>
      </c>
      <c r="M6" s="13">
        <f t="array" ref="M6">SUM(IFERROR(LEFT(C6:L6,FIND("+",C6:L6)-1)+MID(C6:L6,FIND("+",C6:L6)+1,99),C6:L6))</f>
        <v>191</v>
      </c>
      <c r="N6" s="14">
        <v>5</v>
      </c>
    </row>
    <row r="7" spans="1:14" s="6" customFormat="1" ht="22.25" customHeight="1" x14ac:dyDescent="0.3">
      <c r="A7" s="4" t="s">
        <v>5</v>
      </c>
      <c r="B7" s="4" t="s">
        <v>40</v>
      </c>
      <c r="C7" s="5" t="s">
        <v>74</v>
      </c>
      <c r="D7" s="5" t="s">
        <v>74</v>
      </c>
      <c r="E7" s="5">
        <v>19</v>
      </c>
      <c r="F7" s="5">
        <v>19</v>
      </c>
      <c r="G7" s="5">
        <v>18</v>
      </c>
      <c r="H7" s="5">
        <v>18</v>
      </c>
      <c r="I7" s="5">
        <v>17</v>
      </c>
      <c r="J7" s="5">
        <v>17</v>
      </c>
      <c r="K7" s="5">
        <v>17</v>
      </c>
      <c r="L7" s="5">
        <v>17</v>
      </c>
      <c r="M7" s="15">
        <f t="array" ref="M7">SUM(IFERROR(LEFT(C7:L7,FIND("+",C7:L7)-1)+MID(C7:L7,FIND("+",C7:L7)+1,99),C7:L7))</f>
        <v>188</v>
      </c>
      <c r="N7" s="16">
        <v>6</v>
      </c>
    </row>
    <row r="8" spans="1:14" s="6" customFormat="1" ht="22.25" customHeight="1" x14ac:dyDescent="0.3">
      <c r="A8" s="4" t="s">
        <v>12</v>
      </c>
      <c r="B8" s="4" t="s">
        <v>47</v>
      </c>
      <c r="C8" s="5" t="s">
        <v>71</v>
      </c>
      <c r="D8" s="5" t="s">
        <v>72</v>
      </c>
      <c r="E8" s="5">
        <v>19</v>
      </c>
      <c r="F8" s="5">
        <v>19</v>
      </c>
      <c r="G8" s="5">
        <v>18</v>
      </c>
      <c r="H8" s="5">
        <v>17</v>
      </c>
      <c r="I8" s="5">
        <v>16</v>
      </c>
      <c r="J8" s="5">
        <v>15</v>
      </c>
      <c r="K8" s="5">
        <v>15</v>
      </c>
      <c r="L8" s="5">
        <v>14</v>
      </c>
      <c r="M8" s="15">
        <f t="array" ref="M8">SUM(IFERROR(LEFT(C8:L8,FIND("+",C8:L8)-1)+MID(C8:L8,FIND("+",C8:L8)+1,99),C8:L8))</f>
        <v>186</v>
      </c>
      <c r="N8" s="16">
        <v>7</v>
      </c>
    </row>
    <row r="9" spans="1:14" s="6" customFormat="1" ht="22.25" customHeight="1" x14ac:dyDescent="0.3">
      <c r="A9" s="4" t="s">
        <v>78</v>
      </c>
      <c r="B9" s="4" t="s">
        <v>36</v>
      </c>
      <c r="C9" s="5" t="s">
        <v>72</v>
      </c>
      <c r="D9" s="5">
        <v>19</v>
      </c>
      <c r="E9" s="5">
        <v>19</v>
      </c>
      <c r="F9" s="5">
        <v>18</v>
      </c>
      <c r="G9" s="5">
        <v>18</v>
      </c>
      <c r="H9" s="5">
        <v>18</v>
      </c>
      <c r="I9" s="5">
        <v>17</v>
      </c>
      <c r="J9" s="5">
        <v>17</v>
      </c>
      <c r="K9" s="5">
        <v>17</v>
      </c>
      <c r="L9" s="5">
        <v>15</v>
      </c>
      <c r="M9" s="15">
        <f t="array" ref="M9">SUM(IFERROR(LEFT(C9:L9,FIND("+",C9:L9)-1)+MID(C9:L9,FIND("+",C9:L9)+1,99),C9:L9))</f>
        <v>184</v>
      </c>
      <c r="N9" s="16">
        <v>8</v>
      </c>
    </row>
    <row r="10" spans="1:14" s="6" customFormat="1" ht="22.25" customHeight="1" x14ac:dyDescent="0.3">
      <c r="A10" s="4" t="s">
        <v>65</v>
      </c>
      <c r="B10" s="4" t="s">
        <v>59</v>
      </c>
      <c r="C10" s="5">
        <v>14</v>
      </c>
      <c r="D10" s="5">
        <v>16</v>
      </c>
      <c r="E10" s="5">
        <v>17</v>
      </c>
      <c r="F10" s="5">
        <v>15</v>
      </c>
      <c r="G10" s="5" t="s">
        <v>74</v>
      </c>
      <c r="H10" s="5">
        <v>15</v>
      </c>
      <c r="I10" s="5">
        <v>14</v>
      </c>
      <c r="J10" s="5">
        <v>19</v>
      </c>
      <c r="K10" s="5" t="s">
        <v>69</v>
      </c>
      <c r="L10" s="5">
        <v>15</v>
      </c>
      <c r="M10" s="15">
        <f t="array" ref="M10">SUM(IFERROR(LEFT(C10:L10,FIND("+",C10:L10)-1)+MID(C10:L10,FIND("+",C10:L10)+1,99),C10:L10))</f>
        <v>178</v>
      </c>
      <c r="N10" s="16">
        <v>9</v>
      </c>
    </row>
    <row r="11" spans="1:14" s="6" customFormat="1" ht="22.25" customHeight="1" x14ac:dyDescent="0.3">
      <c r="A11" s="4" t="s">
        <v>6</v>
      </c>
      <c r="B11" s="4" t="s">
        <v>41</v>
      </c>
      <c r="C11" s="5">
        <v>19</v>
      </c>
      <c r="D11" s="5">
        <v>14</v>
      </c>
      <c r="E11" s="5">
        <v>16</v>
      </c>
      <c r="F11" s="5">
        <v>19</v>
      </c>
      <c r="G11" s="5">
        <v>15</v>
      </c>
      <c r="H11" s="5" t="s">
        <v>72</v>
      </c>
      <c r="I11" s="5">
        <v>18</v>
      </c>
      <c r="J11" s="5" t="s">
        <v>72</v>
      </c>
      <c r="K11" s="5"/>
      <c r="L11" s="5"/>
      <c r="M11" s="15">
        <f t="array" ref="M11">SUM(IFERROR(LEFT(C11:L11,FIND("+",C11:L11)-1)+MID(C11:L11,FIND("+",C11:L11)+1,99),C11:L11))</f>
        <v>153</v>
      </c>
      <c r="N11" s="16">
        <v>10</v>
      </c>
    </row>
    <row r="12" spans="1:14" s="6" customFormat="1" ht="22.25" customHeight="1" x14ac:dyDescent="0.3">
      <c r="A12" s="4" t="s">
        <v>11</v>
      </c>
      <c r="B12" s="4" t="s">
        <v>46</v>
      </c>
      <c r="C12" s="5">
        <v>18</v>
      </c>
      <c r="D12" s="5" t="s">
        <v>74</v>
      </c>
      <c r="E12" s="5" t="s">
        <v>75</v>
      </c>
      <c r="F12" s="5">
        <v>17</v>
      </c>
      <c r="G12" s="5">
        <v>16</v>
      </c>
      <c r="H12" s="5">
        <v>15</v>
      </c>
      <c r="I12" s="5">
        <v>15</v>
      </c>
      <c r="J12" s="5"/>
      <c r="K12" s="5"/>
      <c r="L12" s="5"/>
      <c r="M12" s="15">
        <f t="array" ref="M12">SUM(IFERROR(LEFT(C12:L12,FIND("+",C12:L12)-1)+MID(C12:L12,FIND("+",C12:L12)+1,99),C12:L12))</f>
        <v>128</v>
      </c>
      <c r="N12" s="16">
        <v>11</v>
      </c>
    </row>
    <row r="13" spans="1:14" s="6" customFormat="1" ht="22.25" customHeight="1" x14ac:dyDescent="0.3">
      <c r="A13" s="4" t="s">
        <v>23</v>
      </c>
      <c r="B13" s="4" t="s">
        <v>58</v>
      </c>
      <c r="C13" s="5" t="s">
        <v>73</v>
      </c>
      <c r="D13" s="5" t="s">
        <v>74</v>
      </c>
      <c r="E13" s="5">
        <v>19</v>
      </c>
      <c r="F13" s="5">
        <v>16</v>
      </c>
      <c r="G13" s="5">
        <v>16</v>
      </c>
      <c r="H13" s="5">
        <v>16</v>
      </c>
      <c r="I13" s="5">
        <v>12</v>
      </c>
      <c r="J13" s="5"/>
      <c r="K13" s="5"/>
      <c r="L13" s="5"/>
      <c r="M13" s="15">
        <f t="array" ref="M13">SUM(IFERROR(LEFT(C13:L13,FIND("+",C13:L13)-1)+MID(C13:L13,FIND("+",C13:L13)+1,99),C13:L13))</f>
        <v>127</v>
      </c>
      <c r="N13" s="16">
        <v>12</v>
      </c>
    </row>
    <row r="14" spans="1:14" s="6" customFormat="1" ht="22.25" customHeight="1" x14ac:dyDescent="0.3">
      <c r="A14" s="4" t="s">
        <v>81</v>
      </c>
      <c r="B14" s="4" t="s">
        <v>30</v>
      </c>
      <c r="C14" s="5" t="s">
        <v>71</v>
      </c>
      <c r="D14" s="5">
        <v>18</v>
      </c>
      <c r="E14" s="5">
        <v>16</v>
      </c>
      <c r="F14" s="5">
        <v>16</v>
      </c>
      <c r="G14" s="5">
        <v>12</v>
      </c>
      <c r="H14" s="5">
        <v>12</v>
      </c>
      <c r="I14" s="5">
        <v>12</v>
      </c>
      <c r="J14" s="5"/>
      <c r="K14" s="5"/>
      <c r="L14" s="5"/>
      <c r="M14" s="15">
        <f t="array" ref="M14">SUM(IFERROR(LEFT(C14:L14,FIND("+",C14:L14)-1)+MID(C14:L14,FIND("+",C14:L14)+1,99),C14:L14))</f>
        <v>113</v>
      </c>
      <c r="N14" s="16">
        <v>13</v>
      </c>
    </row>
    <row r="15" spans="1:14" s="6" customFormat="1" ht="22.25" customHeight="1" x14ac:dyDescent="0.3">
      <c r="A15" s="4" t="s">
        <v>21</v>
      </c>
      <c r="B15" s="4" t="s">
        <v>56</v>
      </c>
      <c r="C15" s="5" t="s">
        <v>73</v>
      </c>
      <c r="D15" s="5">
        <v>18</v>
      </c>
      <c r="E15" s="5">
        <v>18</v>
      </c>
      <c r="F15" s="5">
        <v>17</v>
      </c>
      <c r="G15" s="5">
        <v>17</v>
      </c>
      <c r="H15" s="5"/>
      <c r="I15" s="5"/>
      <c r="J15" s="5"/>
      <c r="K15" s="5"/>
      <c r="L15" s="5"/>
      <c r="M15" s="15">
        <f t="array" ref="M15">SUM(IFERROR(LEFT(C15:L15,FIND("+",C15:L15)-1)+MID(C15:L15,FIND("+",C15:L15)+1,99),C15:L15))</f>
        <v>95</v>
      </c>
      <c r="N15" s="16">
        <v>14</v>
      </c>
    </row>
    <row r="16" spans="1:14" s="6" customFormat="1" ht="22.25" customHeight="1" x14ac:dyDescent="0.3">
      <c r="A16" s="4" t="s">
        <v>3</v>
      </c>
      <c r="B16" s="4" t="s">
        <v>38</v>
      </c>
      <c r="C16" s="5">
        <v>18</v>
      </c>
      <c r="D16" s="5">
        <v>16</v>
      </c>
      <c r="E16" s="5">
        <v>16</v>
      </c>
      <c r="F16" s="5">
        <v>15</v>
      </c>
      <c r="G16" s="5">
        <v>15</v>
      </c>
      <c r="H16" s="5">
        <v>14</v>
      </c>
      <c r="I16" s="5"/>
      <c r="J16" s="5"/>
      <c r="K16" s="5"/>
      <c r="L16" s="5"/>
      <c r="M16" s="15">
        <f t="array" ref="M16">SUM(IFERROR(LEFT(C16:L16,FIND("+",C16:L16)-1)+MID(C16:L16,FIND("+",C16:L16)+1,99),C16:L16))</f>
        <v>94</v>
      </c>
      <c r="N16" s="16">
        <v>15</v>
      </c>
    </row>
    <row r="17" spans="1:14" s="6" customFormat="1" ht="22.25" customHeight="1" x14ac:dyDescent="0.3">
      <c r="A17" s="4" t="s">
        <v>19</v>
      </c>
      <c r="B17" s="4" t="s">
        <v>54</v>
      </c>
      <c r="C17" s="5">
        <v>19</v>
      </c>
      <c r="D17" s="5">
        <v>17</v>
      </c>
      <c r="E17" s="5">
        <v>17</v>
      </c>
      <c r="F17" s="5">
        <v>17</v>
      </c>
      <c r="G17" s="5">
        <v>16</v>
      </c>
      <c r="H17" s="5"/>
      <c r="I17" s="5"/>
      <c r="J17" s="5"/>
      <c r="K17" s="5"/>
      <c r="L17" s="5"/>
      <c r="M17" s="15">
        <f t="array" ref="M17">SUM(IFERROR(LEFT(C17:L17,FIND("+",C17:L17)-1)+MID(C17:L17,FIND("+",C17:L17)+1,99),C17:L17))</f>
        <v>86</v>
      </c>
      <c r="N17" s="16">
        <v>16</v>
      </c>
    </row>
    <row r="18" spans="1:14" s="6" customFormat="1" ht="22.25" customHeight="1" x14ac:dyDescent="0.3">
      <c r="A18" s="4" t="s">
        <v>10</v>
      </c>
      <c r="B18" s="4" t="s">
        <v>45</v>
      </c>
      <c r="C18" s="5">
        <v>18</v>
      </c>
      <c r="D18" s="5">
        <v>17</v>
      </c>
      <c r="E18" s="5">
        <v>17</v>
      </c>
      <c r="F18" s="5">
        <v>17</v>
      </c>
      <c r="G18" s="5">
        <v>14</v>
      </c>
      <c r="H18" s="5"/>
      <c r="I18" s="5"/>
      <c r="J18" s="5"/>
      <c r="K18" s="5"/>
      <c r="L18" s="5"/>
      <c r="M18" s="15">
        <f t="array" ref="M18">SUM(IFERROR(LEFT(C18:L18,FIND("+",C18:L18)-1)+MID(C18:L18,FIND("+",C18:L18)+1,99),C18:L18))</f>
        <v>83</v>
      </c>
      <c r="N18" s="16">
        <v>17</v>
      </c>
    </row>
    <row r="19" spans="1:14" s="6" customFormat="1" ht="22.25" customHeight="1" x14ac:dyDescent="0.3">
      <c r="A19" s="4" t="s">
        <v>18</v>
      </c>
      <c r="B19" s="4" t="s">
        <v>53</v>
      </c>
      <c r="C19" s="5">
        <v>16</v>
      </c>
      <c r="D19" s="5">
        <v>18</v>
      </c>
      <c r="E19" s="5" t="s">
        <v>72</v>
      </c>
      <c r="F19" s="5">
        <v>18</v>
      </c>
      <c r="G19" s="5"/>
      <c r="H19" s="5"/>
      <c r="I19" s="5"/>
      <c r="J19" s="5"/>
      <c r="K19" s="5"/>
      <c r="L19" s="5"/>
      <c r="M19" s="15">
        <f t="array" ref="M19">SUM(IFERROR(LEFT(C19:L19,FIND("+",C19:L19)-1)+MID(C19:L19,FIND("+",C19:L19)+1,99),C19:L19))</f>
        <v>78</v>
      </c>
      <c r="N19" s="16">
        <v>18</v>
      </c>
    </row>
    <row r="20" spans="1:14" s="6" customFormat="1" ht="22.25" customHeight="1" x14ac:dyDescent="0.3">
      <c r="A20" s="4" t="s">
        <v>24</v>
      </c>
      <c r="B20" s="4" t="s">
        <v>60</v>
      </c>
      <c r="C20" s="5">
        <v>19</v>
      </c>
      <c r="D20" s="5">
        <v>18</v>
      </c>
      <c r="E20" s="5">
        <v>14</v>
      </c>
      <c r="F20" s="5">
        <v>13</v>
      </c>
      <c r="G20" s="5"/>
      <c r="H20" s="5"/>
      <c r="I20" s="5"/>
      <c r="J20" s="5"/>
      <c r="K20" s="5"/>
      <c r="L20" s="5"/>
      <c r="M20" s="15">
        <f t="array" ref="M20">SUM(IFERROR(LEFT(C20:L20,FIND("+",C20:L20)-1)+MID(C20:L20,FIND("+",C20:L20)+1,99),C20:L20))</f>
        <v>64</v>
      </c>
      <c r="N20" s="16">
        <v>19</v>
      </c>
    </row>
    <row r="21" spans="1:14" s="6" customFormat="1" ht="22.25" customHeight="1" x14ac:dyDescent="0.3">
      <c r="A21" s="4" t="s">
        <v>82</v>
      </c>
      <c r="B21" s="4" t="s">
        <v>31</v>
      </c>
      <c r="C21" s="5">
        <v>17</v>
      </c>
      <c r="D21" s="5">
        <v>16</v>
      </c>
      <c r="E21" s="5">
        <v>15</v>
      </c>
      <c r="F21" s="5">
        <v>14</v>
      </c>
      <c r="G21" s="5"/>
      <c r="H21" s="5"/>
      <c r="I21" s="5"/>
      <c r="J21" s="5"/>
      <c r="K21" s="5"/>
      <c r="L21" s="5"/>
      <c r="M21" s="15">
        <f t="array" ref="M21">SUM(IFERROR(LEFT(C21:L21,FIND("+",C21:L21)-1)+MID(C21:L21,FIND("+",C21:L21)+1,99),C21:L21))</f>
        <v>62</v>
      </c>
      <c r="N21" s="16">
        <v>20</v>
      </c>
    </row>
    <row r="22" spans="1:14" s="6" customFormat="1" ht="22.25" customHeight="1" x14ac:dyDescent="0.3">
      <c r="A22" s="4" t="s">
        <v>4</v>
      </c>
      <c r="B22" s="4" t="s">
        <v>39</v>
      </c>
      <c r="C22" s="5">
        <v>19</v>
      </c>
      <c r="D22" s="5">
        <v>17</v>
      </c>
      <c r="E22" s="5">
        <v>15</v>
      </c>
      <c r="F22" s="5"/>
      <c r="G22" s="5"/>
      <c r="H22" s="5"/>
      <c r="I22" s="5"/>
      <c r="J22" s="5"/>
      <c r="K22" s="5"/>
      <c r="L22" s="5"/>
      <c r="M22" s="15">
        <f t="array" ref="M22">SUM(IFERROR(LEFT(C22:L22,FIND("+",C22:L22)-1)+MID(C22:L22,FIND("+",C22:L22)+1,99),C22:L22))</f>
        <v>51</v>
      </c>
      <c r="N22" s="16">
        <v>21.5</v>
      </c>
    </row>
    <row r="23" spans="1:14" s="6" customFormat="1" ht="22.25" customHeight="1" x14ac:dyDescent="0.3">
      <c r="A23" s="4" t="s">
        <v>7</v>
      </c>
      <c r="B23" s="4" t="s">
        <v>42</v>
      </c>
      <c r="C23" s="5">
        <v>19</v>
      </c>
      <c r="D23" s="5">
        <v>17</v>
      </c>
      <c r="E23" s="5">
        <v>15</v>
      </c>
      <c r="F23" s="5"/>
      <c r="G23" s="5"/>
      <c r="H23" s="5"/>
      <c r="I23" s="5"/>
      <c r="J23" s="5"/>
      <c r="K23" s="5"/>
      <c r="L23" s="5"/>
      <c r="M23" s="15">
        <f t="array" ref="M23">SUM(IFERROR(LEFT(C23:L23,FIND("+",C23:L23)-1)+MID(C23:L23,FIND("+",C23:L23)+1,99),C23:L23))</f>
        <v>51</v>
      </c>
      <c r="N23" s="16">
        <v>21.5</v>
      </c>
    </row>
    <row r="24" spans="1:14" s="6" customFormat="1" ht="22.25" customHeight="1" x14ac:dyDescent="0.3">
      <c r="A24" s="4" t="s">
        <v>29</v>
      </c>
      <c r="B24" s="4" t="s">
        <v>64</v>
      </c>
      <c r="C24" s="5">
        <v>19</v>
      </c>
      <c r="D24" s="5" t="s">
        <v>75</v>
      </c>
      <c r="E24" s="5"/>
      <c r="F24" s="5"/>
      <c r="G24" s="5"/>
      <c r="H24" s="5"/>
      <c r="I24" s="5"/>
      <c r="J24" s="5"/>
      <c r="K24" s="5"/>
      <c r="L24" s="5"/>
      <c r="M24" s="15">
        <f t="array" ref="M24">SUM(IFERROR(LEFT(C24:L24,FIND("+",C24:L24)-1)+MID(C24:L24,FIND("+",C24:L24)+1,99),C24:L24))</f>
        <v>43</v>
      </c>
      <c r="N24" s="16">
        <v>23</v>
      </c>
    </row>
    <row r="25" spans="1:14" s="6" customFormat="1" ht="22.25" customHeight="1" x14ac:dyDescent="0.3">
      <c r="A25" s="4" t="s">
        <v>2</v>
      </c>
      <c r="B25" s="4" t="s">
        <v>37</v>
      </c>
      <c r="C25" s="5" t="s">
        <v>70</v>
      </c>
      <c r="D25" s="5"/>
      <c r="E25" s="5"/>
      <c r="F25" s="5"/>
      <c r="G25" s="5"/>
      <c r="H25" s="5"/>
      <c r="I25" s="5"/>
      <c r="J25" s="5"/>
      <c r="K25" s="5"/>
      <c r="L25" s="5"/>
      <c r="M25" s="15">
        <f t="array" ref="M25">SUM(IFERROR(LEFT(C25:L25,FIND("+",C25:L25)-1)+MID(C25:L25,FIND("+",C25:L25)+1,99),C25:L25))</f>
        <v>28</v>
      </c>
      <c r="N25" s="16">
        <v>24</v>
      </c>
    </row>
    <row r="26" spans="1:14" s="6" customFormat="1" ht="22.25" customHeight="1" x14ac:dyDescent="0.3">
      <c r="A26" s="4" t="s">
        <v>14</v>
      </c>
      <c r="B26" s="4" t="s">
        <v>49</v>
      </c>
      <c r="C26" s="5">
        <v>16</v>
      </c>
      <c r="D26" s="5"/>
      <c r="E26" s="5"/>
      <c r="F26" s="5"/>
      <c r="G26" s="5"/>
      <c r="H26" s="5"/>
      <c r="I26" s="5"/>
      <c r="J26" s="5"/>
      <c r="K26" s="5"/>
      <c r="L26" s="5"/>
      <c r="M26" s="15">
        <f t="array" ref="M26">SUM(IFERROR(LEFT(C26:L26,FIND("+",C26:L26)-1)+MID(C26:L26,FIND("+",C26:L26)+1,99),C26:L26))</f>
        <v>16</v>
      </c>
      <c r="N26" s="16">
        <v>25</v>
      </c>
    </row>
    <row r="27" spans="1:14" s="6" customFormat="1" ht="22.25" customHeight="1" x14ac:dyDescent="0.3">
      <c r="A27" s="4" t="s">
        <v>25</v>
      </c>
      <c r="B27" s="4" t="s">
        <v>61</v>
      </c>
      <c r="C27" s="5">
        <v>15</v>
      </c>
      <c r="D27" s="5"/>
      <c r="E27" s="5"/>
      <c r="F27" s="5"/>
      <c r="G27" s="5"/>
      <c r="H27" s="5"/>
      <c r="I27" s="5"/>
      <c r="J27" s="5"/>
      <c r="K27" s="5"/>
      <c r="L27" s="5"/>
      <c r="M27" s="15">
        <f t="array" ref="M27">SUM(IFERROR(LEFT(C27:L27,FIND("+",C27:L27)-1)+MID(C27:L27,FIND("+",C27:L27)+1,99),C27:L27))</f>
        <v>15</v>
      </c>
      <c r="N27" s="16">
        <v>26</v>
      </c>
    </row>
    <row r="28" spans="1:14" s="6" customFormat="1" ht="22.25" customHeight="1" x14ac:dyDescent="0.3">
      <c r="A28" s="4" t="s">
        <v>15</v>
      </c>
      <c r="B28" s="4" t="s">
        <v>50</v>
      </c>
      <c r="C28" s="5">
        <v>11</v>
      </c>
      <c r="D28" s="5"/>
      <c r="E28" s="5"/>
      <c r="F28" s="5"/>
      <c r="G28" s="5"/>
      <c r="H28" s="5"/>
      <c r="I28" s="5"/>
      <c r="J28" s="5"/>
      <c r="K28" s="5"/>
      <c r="L28" s="5"/>
      <c r="M28" s="15">
        <f t="array" ref="M28">SUM(IFERROR(LEFT(C28:L28,FIND("+",C28:L28)-1)+MID(C28:L28,FIND("+",C28:L28)+1,99),C28:L28))</f>
        <v>11</v>
      </c>
      <c r="N28" s="16">
        <v>27</v>
      </c>
    </row>
    <row r="29" spans="1:14" s="6" customFormat="1" ht="22.25" customHeight="1" x14ac:dyDescent="0.3">
      <c r="A29" s="17" t="s">
        <v>80</v>
      </c>
      <c r="B29" s="17" t="s">
        <v>85</v>
      </c>
      <c r="C29" s="18">
        <v>15</v>
      </c>
      <c r="D29" s="18">
        <v>18</v>
      </c>
      <c r="E29" s="18">
        <v>16</v>
      </c>
      <c r="F29" s="18">
        <v>17</v>
      </c>
      <c r="G29" s="18" t="s">
        <v>75</v>
      </c>
      <c r="H29" s="18">
        <v>15</v>
      </c>
      <c r="I29" s="18">
        <v>18</v>
      </c>
      <c r="J29" s="18">
        <v>18</v>
      </c>
      <c r="K29" s="18"/>
      <c r="L29" s="18"/>
      <c r="M29" s="19">
        <v>0</v>
      </c>
      <c r="N29" s="16">
        <v>32.5</v>
      </c>
    </row>
    <row r="30" spans="1:14" s="6" customFormat="1" ht="22.25" customHeight="1" x14ac:dyDescent="0.3">
      <c r="A30" s="4" t="s">
        <v>27</v>
      </c>
      <c r="B30" s="4" t="s">
        <v>86</v>
      </c>
      <c r="C30" s="5">
        <v>19</v>
      </c>
      <c r="D30" s="5">
        <v>19</v>
      </c>
      <c r="E30" s="5"/>
      <c r="F30" s="5"/>
      <c r="G30" s="5"/>
      <c r="H30" s="5"/>
      <c r="I30" s="5"/>
      <c r="J30" s="5"/>
      <c r="K30" s="5"/>
      <c r="L30" s="5"/>
      <c r="M30" s="15">
        <v>0</v>
      </c>
      <c r="N30" s="16">
        <v>32.5</v>
      </c>
    </row>
    <row r="31" spans="1:14" s="6" customFormat="1" ht="22.25" customHeight="1" x14ac:dyDescent="0.3">
      <c r="A31" s="4" t="s">
        <v>83</v>
      </c>
      <c r="B31" s="4" t="s">
        <v>32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15">
        <f t="array" ref="M31">SUM(IFERROR(LEFT(C31:L31,FIND("+",C31:L31)-1)+MID(C31:L31,FIND("+",C31:L31)+1,99),C31:L31))</f>
        <v>0</v>
      </c>
      <c r="N31" s="16">
        <v>32.5</v>
      </c>
    </row>
    <row r="32" spans="1:14" s="6" customFormat="1" ht="22.25" customHeight="1" x14ac:dyDescent="0.3">
      <c r="A32" s="4" t="s">
        <v>84</v>
      </c>
      <c r="B32" s="4" t="s">
        <v>33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15">
        <f t="array" ref="M32">SUM(IFERROR(LEFT(C32:L32,FIND("+",C32:L32)-1)+MID(C32:L32,FIND("+",C32:L32)+1,99),C32:L32))</f>
        <v>0</v>
      </c>
      <c r="N32" s="16">
        <v>32.5</v>
      </c>
    </row>
    <row r="33" spans="1:14" s="6" customFormat="1" ht="22.25" customHeight="1" x14ac:dyDescent="0.3">
      <c r="A33" s="4" t="s">
        <v>17</v>
      </c>
      <c r="B33" s="4" t="s">
        <v>52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15">
        <f t="array" ref="M33">SUM(IFERROR(LEFT(C33:L33,FIND("+",C33:L33)-1)+MID(C33:L33,FIND("+",C33:L33)+1,99),C33:L33))</f>
        <v>0</v>
      </c>
      <c r="N33" s="16">
        <v>32.5</v>
      </c>
    </row>
    <row r="34" spans="1:14" s="6" customFormat="1" ht="22.25" customHeight="1" x14ac:dyDescent="0.3">
      <c r="A34" s="4" t="s">
        <v>22</v>
      </c>
      <c r="B34" s="4" t="s">
        <v>57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15">
        <f t="array" ref="M34">SUM(IFERROR(LEFT(C34:L34,FIND("+",C34:L34)-1)+MID(C34:L34,FIND("+",C34:L34)+1,99),C34:L34))</f>
        <v>0</v>
      </c>
      <c r="N34" s="16">
        <v>32.5</v>
      </c>
    </row>
    <row r="35" spans="1:14" s="6" customFormat="1" ht="22.25" customHeight="1" x14ac:dyDescent="0.3">
      <c r="A35" s="4" t="s">
        <v>8</v>
      </c>
      <c r="B35" s="4" t="s">
        <v>43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15">
        <f t="array" ref="M35">SUM(IFERROR(LEFT(C35:L35,FIND("+",C35:L35)-1)+MID(C35:L35,FIND("+",C35:L35)+1,99),C35:L35))</f>
        <v>0</v>
      </c>
      <c r="N35" s="16">
        <v>32.5</v>
      </c>
    </row>
    <row r="36" spans="1:14" s="6" customFormat="1" ht="22.25" customHeight="1" x14ac:dyDescent="0.3">
      <c r="A36" s="4" t="s">
        <v>26</v>
      </c>
      <c r="B36" s="4" t="s">
        <v>62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15">
        <f t="array" ref="M36">SUM(IFERROR(LEFT(C36:L36,FIND("+",C36:L36)-1)+MID(C36:L36,FIND("+",C36:L36)+1,99),C36:L36))</f>
        <v>0</v>
      </c>
      <c r="N36" s="16">
        <v>32.5</v>
      </c>
    </row>
    <row r="37" spans="1:14" s="6" customFormat="1" ht="22.25" customHeight="1" x14ac:dyDescent="0.3">
      <c r="A37" s="4" t="s">
        <v>28</v>
      </c>
      <c r="B37" s="4" t="s">
        <v>63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15">
        <f t="array" ref="M37">SUM(IFERROR(LEFT(C37:L37,FIND("+",C37:L37)-1)+MID(C37:L37,FIND("+",C37:L37)+1,99),C37:L37))</f>
        <v>0</v>
      </c>
      <c r="N37" s="16">
        <v>32.5</v>
      </c>
    </row>
    <row r="38" spans="1:14" s="6" customFormat="1" ht="22.25" customHeight="1" x14ac:dyDescent="0.3">
      <c r="A38" s="4" t="s">
        <v>16</v>
      </c>
      <c r="B38" s="4" t="s">
        <v>51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15">
        <f t="array" ref="M38">SUM(IFERROR(LEFT(C38:L38,FIND("+",C38:L38)-1)+MID(C38:L38,FIND("+",C38:L38)+1,99),C38:L38))</f>
        <v>0</v>
      </c>
      <c r="N38" s="16">
        <v>32.5</v>
      </c>
    </row>
  </sheetData>
  <autoFilter ref="A1:N38" xr:uid="{4197CB07-A7F3-41C5-A0CE-FF3E52D15602}"/>
  <sortState xmlns:xlrd2="http://schemas.microsoft.com/office/spreadsheetml/2017/richdata2" ref="A2:B38">
    <sortCondition ref="A2"/>
  </sortState>
  <conditionalFormatting sqref="M41:M1048576 M1:M38">
    <cfRule type="duplicateValues" dxfId="1" priority="1"/>
    <cfRule type="duplicateValues" dxfId="0" priority="2"/>
  </conditionalFormatting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GNIKARSSON-MSI</dc:creator>
  <cp:lastModifiedBy>GNIKARSSON-MSI</cp:lastModifiedBy>
  <cp:lastPrinted>2026-08-14T14:51:41Z</cp:lastPrinted>
  <dcterms:created xsi:type="dcterms:W3CDTF">2015-06-05T18:19:34Z</dcterms:created>
  <dcterms:modified xsi:type="dcterms:W3CDTF">2026-08-16T13:17:45Z</dcterms:modified>
</cp:coreProperties>
</file>